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delta.sim.sise/webdav/998f1cc241e5ffe7fa2500382e810ffd8eaa5b44/46908020216/1030af39-bd9f-44f3-b8eb-b6166b3e90b8/"/>
    </mc:Choice>
  </mc:AlternateContent>
  <xr:revisionPtr revIDLastSave="0" documentId="13_ncr:1_{71FBD66B-915A-45DA-90CB-30ABB51686DE}" xr6:coauthVersionLast="47" xr6:coauthVersionMax="47" xr10:uidLastSave="{00000000-0000-0000-0000-000000000000}"/>
  <bookViews>
    <workbookView xWindow="-108" yWindow="-108" windowWidth="23256" windowHeight="12576" xr2:uid="{00000000-000D-0000-FFFF-FFFF00000000}"/>
  </bookViews>
  <sheets>
    <sheet name="Rapla MK 2024"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5" l="1"/>
</calcChain>
</file>

<file path=xl/sharedStrings.xml><?xml version="1.0" encoding="utf-8"?>
<sst xmlns="http://schemas.openxmlformats.org/spreadsheetml/2006/main" count="132" uniqueCount="126">
  <si>
    <t>Jrk nr</t>
  </si>
  <si>
    <t>Tegevuse nimetus</t>
  </si>
  <si>
    <t>Toimumisaeg</t>
  </si>
  <si>
    <t>Kulude kalkulatsioon</t>
  </si>
  <si>
    <t>Vastutaja</t>
  </si>
  <si>
    <t>Kaasatud osapooled</t>
  </si>
  <si>
    <t xml:space="preserve">1. </t>
  </si>
  <si>
    <t>2.</t>
  </si>
  <si>
    <t>Eelarve</t>
  </si>
  <si>
    <t>Koosolekud ja nõupidamised</t>
  </si>
  <si>
    <t>Maakonna turvalisuse nõukogu koosolekud</t>
  </si>
  <si>
    <t>Väljundid</t>
  </si>
  <si>
    <t xml:space="preserve"> 1.1.</t>
  </si>
  <si>
    <t>Kokku</t>
  </si>
  <si>
    <t>Projekti nimetus:</t>
  </si>
  <si>
    <t>Koostööseminarid ja ümarlauad</t>
  </si>
  <si>
    <t>Informatsiooni vahetus kaasatud osapoolte vahel, ühiste eesmärkide seadmine, tegevuste koordineerimine, tulemuste hindamine</t>
  </si>
  <si>
    <t>Tõhustada koostööd turvalisuse tagamiseks Rapla maakonnas</t>
  </si>
  <si>
    <t>3.</t>
  </si>
  <si>
    <t>I, II, III, IV kvartal</t>
  </si>
  <si>
    <t>4.</t>
  </si>
  <si>
    <t>4.1.</t>
  </si>
  <si>
    <t>II kvartal</t>
  </si>
  <si>
    <t>Raadiosaated</t>
  </si>
  <si>
    <t>Siht</t>
  </si>
  <si>
    <t>Oodatav tulemus</t>
  </si>
  <si>
    <t>Lisa nr 1</t>
  </si>
  <si>
    <t>2.1.</t>
  </si>
  <si>
    <t xml:space="preserve"> 2.2.</t>
  </si>
  <si>
    <t>Maakonna turvalisuse nõukogu liikmed  ja vajadusel külalised.</t>
  </si>
  <si>
    <t>4.2.</t>
  </si>
  <si>
    <t>4.3.</t>
  </si>
  <si>
    <t>Aidata kaasa kogukondade
kriisiolukordadeks vastupanuvõime suurendamisele toetades alternatiivsete lahenduste
loomist inimeste esmavajaduste rahuldamiseks elutähtsate teenuste katkestuste korral
enamohustatud piirkondades ning toetades kogukondade võimet kriisiolukordades abi
saabumiseni iseseisvalt hakkama saada</t>
  </si>
  <si>
    <t>Koostöö toimimine Eestis, parimate praktikate eeskujuks võtmine  ja teistele pakkumine</t>
  </si>
  <si>
    <t>Orientee-ruv osalejate arv</t>
  </si>
  <si>
    <t>1.</t>
  </si>
  <si>
    <t>Maakondade ülene koostööseminar</t>
  </si>
  <si>
    <t>Alkoholi jaemüüjate koolituspäev</t>
  </si>
  <si>
    <t>II-III kvartal</t>
  </si>
  <si>
    <t>Koolituste ja õppuste läbiviimine</t>
  </si>
  <si>
    <t>2.3.</t>
  </si>
  <si>
    <t>3.1.</t>
  </si>
  <si>
    <t>Turvalisuse teemalised raadiosaated TRE raadios neljapäeviti kell 11.15 (liiklusohutus, elanikkonnakaitse, tuleohutus, kuritegevuse ennetus, naabrivalve jpm), 9000 kuulajat on väga hea näitaja, Raplamaal jagas TRE raadiojaam kuulatavuse esikohta koos Sky Plussiga.</t>
  </si>
  <si>
    <t>Teavitustöö, ennetustegevus</t>
  </si>
  <si>
    <t>Kortermajade kriisikoolitused</t>
  </si>
  <si>
    <t>KOV juhid, Tanel Vahter, päästepiirkonna juht</t>
  </si>
  <si>
    <t xml:space="preserve"> Politsei jt</t>
  </si>
  <si>
    <t>Saate hind 50 €. Eetris 8 saadet</t>
  </si>
  <si>
    <t>Igas KOVs toimub korterühistute informeerimine kriisideks valmisolekuks läbi infopäeva - igas vallas vähemalt 10 kortermaja esindajatega kohtumised. KOV korraldab, pääste loob sisu.</t>
  </si>
  <si>
    <t>Janno Ruus,  politsei juht, Ülle Laasner</t>
  </si>
  <si>
    <t>Rapla ÄKK</t>
  </si>
  <si>
    <t>IV kvartal (oktoober)</t>
  </si>
  <si>
    <r>
      <t xml:space="preserve">Toitlustus 150 in * 20 €=30000 €,  </t>
    </r>
    <r>
      <rPr>
        <sz val="11"/>
        <rFont val="Times New Roman"/>
        <family val="1"/>
      </rPr>
      <t>ruumide rent 1200 €  jne</t>
    </r>
  </si>
  <si>
    <t>II-IV kvartal</t>
  </si>
  <si>
    <t>Janno Ruus, PPA</t>
  </si>
  <si>
    <t xml:space="preserve">Turvaline kodukant koolides </t>
  </si>
  <si>
    <t>Avatud ruumi meetodil toimuvad turvalisuse arutelud Raplamaa suuremates koolides Rapla politseijaoskonna inimeste eestvedamisel. Aruteludes osalevad õpetajad, koolitöötajad, juhtkond, tugistruktuuride võrgustik, KOV esindajad ja koostööpartnerid.</t>
  </si>
  <si>
    <t>TRAM, ohvriabi, prokuratuur, politsei,KOVd jt</t>
  </si>
  <si>
    <t xml:space="preserve">Esinejad, toitlustus, ruumide rent </t>
  </si>
  <si>
    <t>Elanikkonnakaitseteemalise infolehe väljaandmine maakonnalehes ja vallalehtes</t>
  </si>
  <si>
    <t>Tanel Vahter, päästepiirkonna juht, Ülle Laasner</t>
  </si>
  <si>
    <t>Raplamaa Sõnumid, KOV vallalehtede toimetajad</t>
  </si>
  <si>
    <t>TRE Raadio, Pääste, politsei, Kaitseliit, Naabrivalve, KOVd, Transpordiamet jt</t>
  </si>
  <si>
    <t xml:space="preserve">Lehe kujundamine ja trükk </t>
  </si>
  <si>
    <t>2.4.</t>
  </si>
  <si>
    <t>3.2.</t>
  </si>
  <si>
    <t>4.4.</t>
  </si>
  <si>
    <t>KOV kogukonnakomisjonid, külade ümarlauad jne</t>
  </si>
  <si>
    <t>Turvalisuse alane väga hea  koostöö maakonnas</t>
  </si>
  <si>
    <t>Korteriühistud on valmis kriisidega toimetulekuks.</t>
  </si>
  <si>
    <t>Jätkatud on erinevate koostööpartneritega koolide külastust ja koolide probleemide kaardistust ning lahenduste leidmist Avatud tuumi meetodil on toimunud arutelud vähemalt neljas koolis..</t>
  </si>
  <si>
    <t>Koolid teadvustavad oma probleeme ja leiavad ise lahendusi koostöös erinevate partneritega.</t>
  </si>
  <si>
    <t xml:space="preserve">Ülle Laasner, </t>
  </si>
  <si>
    <t>Ülle Laasner</t>
  </si>
  <si>
    <t>Ennetava ja turvalise elukeskkonna arendamine
Toetatav tegevus 2.4.Kohaliku tasandi võrgustikutöö edendamine turvalisuse suurendamiseks</t>
  </si>
  <si>
    <t>Rapla maakonna turvalisuse nõukogu 2024. aasta tööplaan</t>
  </si>
  <si>
    <t xml:space="preserve">Rapla MINI-ÄKK </t>
  </si>
  <si>
    <t>III kvartal</t>
  </si>
  <si>
    <t>Valmistame ette vallalehtedele infolehe avaldamiseks elanikkonnakaitse teemal - üldine info ja spetsiifilised näpunäited. Enne KÜSKi vooru laiem teavitus sellest võimalusest.</t>
  </si>
  <si>
    <t>II ja III kvartal</t>
  </si>
  <si>
    <t>KÜSKi projektivooru ettevalmistus, kogukondadega suhtlemine, 4 kohtumist kokku omavalitsustes.</t>
  </si>
  <si>
    <t xml:space="preserve">Pärnu-, Lääne-, Saare- ja Hiiumaa ning  Raplamaa turvalisuse nõukogude liikmed </t>
  </si>
  <si>
    <t>Ülle Laasner, Ege Tatarmäe, Saale Kivikangur</t>
  </si>
  <si>
    <t>Koolid toitlustavad.</t>
  </si>
  <si>
    <t xml:space="preserve">II kvartal, 
</t>
  </si>
  <si>
    <t>Toitlustus kooli poolt. Punktide läbiviijatele meened, võitjatele auhinnad.</t>
  </si>
  <si>
    <t>Ülle Laasner, Õie Kopli-Mäekivi, Kalle Uusmaa</t>
  </si>
  <si>
    <t>Kohila VV, Kohila Gümnaasium, PPA, pääste, NKK, TRAM, Kaitseliit, Keskkonnaamet, EPR OLE jt</t>
  </si>
  <si>
    <t>KOV, politsei, ettevõtjad</t>
  </si>
  <si>
    <t>Tanel Viks turvalisuse nõukogu esimees, Ülle Laasner, turvalisuse ja rahvatervise spetsialist</t>
  </si>
  <si>
    <t xml:space="preserve">Toimiv turvalisuse nõukogu, aastas on toimunud  4 koosolekut. Koostatud on raport 2023a. kohta. </t>
  </si>
  <si>
    <t xml:space="preserve">On toimunud üks turvalisuse teemaline koostööseminar  koos heade praktikate jagamisega (viie maakonna  koostöös). </t>
  </si>
  <si>
    <t xml:space="preserve">Eetris on olnud TRE raadios 4 raadiosaadet turvalisuse  teemal. Elanikkonna teavitamine on toimunud läbi erinevate meediakanalite (raadio, ajalehed, sotsiaalmeedia, kodulehed). </t>
  </si>
  <si>
    <t>15 kooli lapsed  on läbinud praktilise õppuse kriisideks valmisoleku, ohuolukordade lahendamise ja turvalisuse tagamise teemadel. On toimunud üks õppus - koolitused ja laager 6. klassidele (Mini-Äkk), kus osaleb ca 150 last.</t>
  </si>
  <si>
    <t xml:space="preserve">Kohila Gümnaasiumi kõik töötajad osakvad teadlikult ja oskuslikult ohusituatsioonides käituda. </t>
  </si>
  <si>
    <t>Kohila Gümnaasiumi töötajad (ca 100 in) on läbinud ohutusõppuse Rapla ÄKK, on praktiliselt mänginud läbi kriisisituatsioonid, saanud tagasisidestust ning kinnistanud õiged käitumismustrid.</t>
  </si>
  <si>
    <t>Elanikkonna koolitused kriisideks valmisolekuks</t>
  </si>
  <si>
    <t xml:space="preserve">2.5. </t>
  </si>
  <si>
    <t>Aastaringselt</t>
  </si>
  <si>
    <t>Eneli Lõhmus</t>
  </si>
  <si>
    <t>Naiskodukaitse, KOVd jt partnerid vajadusel</t>
  </si>
  <si>
    <t>Külmkapimagnetid teavitusinfoga (olulised numbrid ja kontaktid)</t>
  </si>
  <si>
    <t>ESF projekti vahenditest</t>
  </si>
  <si>
    <t>KOVde sotsiaaltöötajad, perearstikeskused, pääste, politsei jt.</t>
  </si>
  <si>
    <t>Turvalisuse teema on meedias tähelepanu all, elanikkond saab informatsiooni ohutuse teemadel erinevatest kanalitest.</t>
  </si>
  <si>
    <t>On toimunud kohalike omavalitsuste juhtimisel korteriühistute teavitamine- kohtumised, informeerime muude kanalite kaudu (vallaleht jms) igas valla vähemalt 10 korteriühistu kaasamisel.</t>
  </si>
  <si>
    <t xml:space="preserve">Jaemüüjad on teadlikumad ja  täidavad paremini seadust seoses alkoholi muugiga alaealistele ja purjus inimestele. </t>
  </si>
  <si>
    <t>On toimunud koolitus alkoholi müüvatele ettevõtetele (lõbustusasutused, kaupluste ketid, tanklad).</t>
  </si>
  <si>
    <t xml:space="preserve">6. klasside õpilased  oskavad teadlikult ja oskuslikult ohusituatsioonides käituda. </t>
  </si>
  <si>
    <t xml:space="preserve">Kulud kaetakse RTA programmist  </t>
  </si>
  <si>
    <t>2022. aastal toimunud testostlemise tulemuste põhjal on suur vajadus tegeleda asutustega, kes tegelevad alkoholi ja tubakatoodete müügiga. Toimub kontaktkohtumine, kus tutvustatakse testostlemise tulemusi ja politsei teeb seadusandlusest tuleneva koolituse alaealistele ja purjus inimestele müügiga seoses.</t>
  </si>
  <si>
    <t>Viiendat korda toimuv tegevus haridusasutustele.  Sel korral toimub ÄKK Kohila Gümnaasiumis - kõige suurem kool maakonnas. Koolitusel osalevad kõik selle kooli töötajad.- ca 100 in.  1Läbida tuleb  kuni 15 punkti, kus tuleb lahendada erinevaid kriisisituatsioone. Kaasatud on gümnaasiumi õpilased, kes on simulandid (30 last).</t>
  </si>
  <si>
    <t xml:space="preserve">Mini-ÄKK  laager toimub 2-päevasena Laukataguse Puhkekeskuses. Koolide 6. klasside 8-liikmelised meeskonnad võistlevad omavahel erinevates ohutusalastes praktilistes  punktides. </t>
  </si>
  <si>
    <t>Pääste, politsei, Kaitseliit, OLE, SKA, EPR,  Naiskodukaitse,  TRAM, Keskkonnaamet jt</t>
  </si>
  <si>
    <t>Naiskodukaitse viib kogukondades läbi praktilisi õppusi. Koostööpartnerid aidatavad kaasa, et elanikkond tunneks huvi ja ka kohale tuleks. Võimalik, et erinevad üritused viiakse kokku ja antakse lisandväärtust.</t>
  </si>
  <si>
    <t>Kogukondade valmisolek kriisideks.</t>
  </si>
  <si>
    <t>Vallavanemad, Raplamaa Arendus- ja Ettevõtluskeskus</t>
  </si>
  <si>
    <t>Eakatele ja riskis elavatele inimestele info jagamine (külmkapi suured magnetid) vajalike numbrite ja kontaktidega, et hädas olles oleks, kust vaadata ja abi kutsuda. Oleme selliseid suuri magneteid kasutanud varasematel aastatel, need on atraktiivsed, sisukad ja inimeste poolt hästi vastu võetud.</t>
  </si>
  <si>
    <t>Info vahetamine maakondade turvalisuse probleemide ja nende lahendamiseks ette võetud või kavandamisel olevate tegevuste osas. Peamiseks teemaks radikaliseerumine, valeinfo jms.</t>
  </si>
  <si>
    <t>2.6.</t>
  </si>
  <si>
    <t>100 (+300 veebis)</t>
  </si>
  <si>
    <t xml:space="preserve">Maakonna konverentsil käsitleme inimese enda vastutust oma elu, heaolu ja turvalisuse eest. Üheks plokiks on kriisidega toimetulek, üheks on aga ka abivajadusega inimeste aitamine, kes enam ise ei saa. </t>
  </si>
  <si>
    <t>Rahastus maakonna tervisedneudse programmist ja ESF hoolduskoordinatsiooni projektist</t>
  </si>
  <si>
    <t>Turvanõukogu, tervisenõukogu, hoolduskoordinatsiooni projekti juhtrühm ja projektimeeskond</t>
  </si>
  <si>
    <t>Rapla maakonna 27. tervisedenduslik konverents teemal - iga inimene vastutab esimesena oma elu, tervise ja turvalisuse eest.</t>
  </si>
  <si>
    <t>Maakonna turvalisus nõukogu eesmärgid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</si>
</sst>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name val="Times New Roman"/>
      <family val="1"/>
      <charset val="186"/>
    </font>
    <font>
      <b/>
      <sz val="11"/>
      <name val="Times New Roman"/>
      <family val="1"/>
      <charset val="186"/>
    </font>
    <font>
      <sz val="11"/>
      <name val="Times New Roman"/>
      <family val="1"/>
    </font>
    <font>
      <b/>
      <sz val="11"/>
      <name val="Times New Roman"/>
      <family val="1"/>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font>
    <font>
      <b/>
      <sz val="16"/>
      <color rgb="FF000000"/>
      <name val="Times New Roman"/>
      <family val="1"/>
      <charset val="186"/>
    </font>
    <font>
      <sz val="16"/>
      <color rgb="FF000000"/>
      <name val="Times New Roman"/>
      <family val="1"/>
      <charset val="186"/>
    </font>
  </fonts>
  <fills count="7">
    <fill>
      <patternFill patternType="none"/>
    </fill>
    <fill>
      <patternFill patternType="gray125"/>
    </fill>
    <fill>
      <patternFill patternType="solid">
        <fgColor rgb="FFFFC7CE"/>
      </patternFill>
    </fill>
    <fill>
      <patternFill patternType="solid">
        <fgColor rgb="FFF2F2F2"/>
        <bgColor rgb="FF000000"/>
      </patternFill>
    </fill>
    <fill>
      <patternFill patternType="solid">
        <fgColor rgb="FFEBF1DE"/>
        <bgColor rgb="FF000000"/>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2" borderId="0" applyNumberFormat="0" applyBorder="0" applyAlignment="0" applyProtection="0"/>
  </cellStyleXfs>
  <cellXfs count="80">
    <xf numFmtId="0" fontId="0" fillId="0" borderId="0" xfId="0"/>
    <xf numFmtId="0" fontId="6" fillId="0" borderId="0" xfId="0" applyFont="1"/>
    <xf numFmtId="0" fontId="6" fillId="0" borderId="0" xfId="0" applyFont="1" applyAlignment="1">
      <alignment wrapText="1"/>
    </xf>
    <xf numFmtId="0" fontId="7" fillId="0" borderId="0" xfId="0" applyFont="1"/>
    <xf numFmtId="0" fontId="8" fillId="0" borderId="1" xfId="0" applyFont="1" applyBorder="1" applyAlignment="1">
      <alignment wrapText="1"/>
    </xf>
    <xf numFmtId="0" fontId="7" fillId="0" borderId="0" xfId="0" applyFont="1" applyAlignment="1">
      <alignment wrapText="1"/>
    </xf>
    <xf numFmtId="0" fontId="6" fillId="0" borderId="1" xfId="0" applyFont="1" applyBorder="1" applyAlignment="1">
      <alignment wrapText="1"/>
    </xf>
    <xf numFmtId="0" fontId="1" fillId="0" borderId="1" xfId="0" applyFont="1" applyBorder="1" applyAlignment="1">
      <alignment horizontal="left"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8"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9" fillId="0" borderId="0" xfId="0" applyFont="1" applyAlignment="1">
      <alignment horizontal="right"/>
    </xf>
    <xf numFmtId="0" fontId="1" fillId="6" borderId="1" xfId="0" applyFont="1" applyFill="1" applyBorder="1" applyAlignment="1">
      <alignment horizontal="left" vertical="center" wrapText="1"/>
    </xf>
    <xf numFmtId="0" fontId="6"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6" fillId="6" borderId="1" xfId="0" applyFont="1" applyFill="1" applyBorder="1" applyAlignment="1">
      <alignment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vertical="top"/>
    </xf>
    <xf numFmtId="0" fontId="8" fillId="4" borderId="1" xfId="0" applyFont="1" applyFill="1" applyBorder="1" applyAlignment="1">
      <alignment horizontal="center" vertical="top"/>
    </xf>
    <xf numFmtId="0" fontId="8"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16" fontId="6" fillId="6" borderId="1" xfId="0" applyNumberFormat="1" applyFont="1" applyFill="1" applyBorder="1" applyAlignment="1">
      <alignment horizontal="left" vertical="top" wrapText="1"/>
    </xf>
    <xf numFmtId="0" fontId="6" fillId="6" borderId="1" xfId="0" applyFont="1" applyFill="1" applyBorder="1" applyAlignment="1">
      <alignment horizontal="left" vertical="top" wrapText="1"/>
    </xf>
    <xf numFmtId="0" fontId="7" fillId="0" borderId="0" xfId="0" applyFont="1" applyAlignment="1">
      <alignment vertical="top"/>
    </xf>
    <xf numFmtId="0" fontId="11" fillId="0" borderId="0" xfId="0" applyFont="1"/>
    <xf numFmtId="0" fontId="1"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0" borderId="0" xfId="1" applyFill="1" applyBorder="1" applyAlignment="1">
      <alignment wrapText="1"/>
    </xf>
    <xf numFmtId="0" fontId="8" fillId="4" borderId="1" xfId="0" applyFont="1" applyFill="1" applyBorder="1" applyAlignment="1">
      <alignment horizontal="left" vertical="center"/>
    </xf>
    <xf numFmtId="16" fontId="13" fillId="6" borderId="1" xfId="0" applyNumberFormat="1"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wrapText="1"/>
    </xf>
    <xf numFmtId="0" fontId="6" fillId="0" borderId="6" xfId="0" applyFont="1" applyBorder="1" applyAlignment="1">
      <alignment horizontal="left" vertical="center"/>
    </xf>
    <xf numFmtId="0" fontId="6" fillId="0" borderId="0" xfId="0" applyFont="1" applyAlignment="1">
      <alignment horizontal="center"/>
    </xf>
    <xf numFmtId="0" fontId="6" fillId="0" borderId="0" xfId="0" applyFont="1" applyAlignment="1">
      <alignment horizont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vertical="top"/>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xf>
    <xf numFmtId="0" fontId="12" fillId="0" borderId="0" xfId="0" applyFont="1" applyAlignment="1">
      <alignment vertical="top" wrapText="1"/>
    </xf>
    <xf numFmtId="0" fontId="2" fillId="3" borderId="1" xfId="0" applyFont="1" applyFill="1" applyBorder="1" applyAlignment="1">
      <alignment horizontal="center" vertical="center" wrapText="1"/>
    </xf>
    <xf numFmtId="0" fontId="11" fillId="0" borderId="0" xfId="0" applyFont="1" applyAlignment="1">
      <alignment horizontal="right"/>
    </xf>
    <xf numFmtId="16" fontId="6" fillId="0" borderId="1" xfId="0" applyNumberFormat="1" applyFont="1" applyBorder="1" applyAlignment="1">
      <alignment horizontal="left" vertical="top" wrapText="1"/>
    </xf>
    <xf numFmtId="0" fontId="1" fillId="0" borderId="1" xfId="0" applyFont="1" applyBorder="1" applyAlignment="1">
      <alignmen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2" fillId="0" borderId="0" xfId="0" applyFont="1" applyAlignment="1">
      <alignment horizontal="left" vertical="top" wrapText="1"/>
    </xf>
    <xf numFmtId="0" fontId="2" fillId="5" borderId="3" xfId="0" applyFont="1" applyFill="1" applyBorder="1" applyAlignment="1">
      <alignment horizontal="center" wrapText="1"/>
    </xf>
    <xf numFmtId="0" fontId="2" fillId="5" borderId="5" xfId="0" applyFont="1" applyFill="1" applyBorder="1" applyAlignment="1">
      <alignment horizontal="center" wrapText="1"/>
    </xf>
    <xf numFmtId="0" fontId="2" fillId="5" borderId="4" xfId="0" applyFont="1" applyFill="1" applyBorder="1" applyAlignment="1">
      <alignment horizontal="center" wrapText="1"/>
    </xf>
    <xf numFmtId="0" fontId="14" fillId="0" borderId="0" xfId="0" applyFont="1" applyAlignment="1">
      <alignment horizontal="left"/>
    </xf>
    <xf numFmtId="0" fontId="15" fillId="0" borderId="0" xfId="0" applyFont="1" applyAlignment="1">
      <alignment horizontal="left"/>
    </xf>
    <xf numFmtId="0" fontId="2" fillId="3" borderId="1" xfId="0" applyFont="1" applyFill="1" applyBorder="1" applyAlignment="1">
      <alignment horizontal="center" vertical="top"/>
    </xf>
    <xf numFmtId="0" fontId="1" fillId="0" borderId="1" xfId="0" applyFont="1" applyBorder="1" applyAlignment="1">
      <alignment horizontal="center" vertical="top"/>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3" borderId="1" xfId="0" applyFont="1" applyFill="1" applyBorder="1" applyAlignment="1">
      <alignment horizontal="center" vertical="top"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498928</xdr:colOff>
      <xdr:row>0</xdr:row>
      <xdr:rowOff>0</xdr:rowOff>
    </xdr:from>
    <xdr:to>
      <xdr:col>7</xdr:col>
      <xdr:colOff>421536</xdr:colOff>
      <xdr:row>4</xdr:row>
      <xdr:rowOff>227994</xdr:rowOff>
    </xdr:to>
    <xdr:pic>
      <xdr:nvPicPr>
        <xdr:cNvPr id="3" name="Picture 2">
          <a:extLst>
            <a:ext uri="{FF2B5EF4-FFF2-40B4-BE49-F238E27FC236}">
              <a16:creationId xmlns:a16="http://schemas.microsoft.com/office/drawing/2014/main" id="{07CE6DC6-7786-46CF-BF37-343872AF27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8714" y="0"/>
          <a:ext cx="1936465" cy="1153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2"/>
  <sheetViews>
    <sheetView tabSelected="1" zoomScale="84" zoomScaleNormal="84" workbookViewId="0">
      <selection activeCell="B7" sqref="B7"/>
    </sheetView>
  </sheetViews>
  <sheetFormatPr defaultColWidth="9.109375" defaultRowHeight="14.4" x14ac:dyDescent="0.3"/>
  <cols>
    <col min="1" max="1" width="9.109375" style="56" bestFit="1" customWidth="1"/>
    <col min="2" max="2" width="32.109375" style="53" customWidth="1"/>
    <col min="3" max="3" width="13" style="33" customWidth="1"/>
    <col min="4" max="4" width="9.88671875" style="5" customWidth="1"/>
    <col min="5" max="5" width="48.44140625" style="3" customWidth="1"/>
    <col min="6" max="6" width="9.44140625" style="50" customWidth="1"/>
    <col min="7" max="7" width="20" style="3" customWidth="1"/>
    <col min="8" max="8" width="17.6640625" style="3" customWidth="1"/>
    <col min="9" max="9" width="25.44140625" style="3" customWidth="1"/>
    <col min="10" max="10" width="27.33203125" style="3" customWidth="1"/>
    <col min="11" max="16384" width="9.109375" style="3"/>
  </cols>
  <sheetData>
    <row r="2" spans="1:10" ht="30" customHeight="1" x14ac:dyDescent="0.3">
      <c r="A2" s="57" t="s">
        <v>14</v>
      </c>
      <c r="B2" s="65" t="s">
        <v>74</v>
      </c>
      <c r="C2" s="65"/>
      <c r="D2" s="65"/>
      <c r="E2" s="65"/>
      <c r="F2" s="65"/>
      <c r="G2" s="65"/>
      <c r="H2" s="59" t="s">
        <v>26</v>
      </c>
      <c r="I2" s="57"/>
      <c r="J2" s="34"/>
    </row>
    <row r="3" spans="1:10" x14ac:dyDescent="0.3">
      <c r="A3" s="57"/>
      <c r="B3" s="57"/>
      <c r="C3" s="57"/>
      <c r="D3" s="57"/>
      <c r="E3" s="57"/>
      <c r="F3" s="57"/>
      <c r="G3" s="57"/>
      <c r="H3" s="57"/>
      <c r="I3" s="57"/>
      <c r="J3" s="34"/>
    </row>
    <row r="4" spans="1:10" x14ac:dyDescent="0.3">
      <c r="A4" s="54"/>
      <c r="B4" s="52"/>
      <c r="C4" s="26"/>
      <c r="D4" s="2"/>
      <c r="E4" s="1"/>
      <c r="F4" s="45"/>
      <c r="G4" s="1"/>
      <c r="H4" s="1"/>
      <c r="I4" s="1"/>
    </row>
    <row r="5" spans="1:10" ht="21" x14ac:dyDescent="0.4">
      <c r="A5" s="54"/>
      <c r="B5" s="69" t="s">
        <v>75</v>
      </c>
      <c r="C5" s="70"/>
      <c r="D5" s="70"/>
      <c r="E5" s="70"/>
      <c r="F5" s="70"/>
      <c r="G5" s="70"/>
      <c r="H5" s="70"/>
      <c r="I5" s="70"/>
    </row>
    <row r="6" spans="1:10" x14ac:dyDescent="0.3">
      <c r="A6" s="54"/>
      <c r="B6" s="52"/>
      <c r="C6" s="26"/>
      <c r="D6" s="2"/>
      <c r="E6" s="1"/>
      <c r="F6" s="45"/>
      <c r="G6" s="1"/>
      <c r="H6" s="1"/>
      <c r="I6" s="1"/>
    </row>
    <row r="7" spans="1:10" ht="27.6" x14ac:dyDescent="0.3">
      <c r="A7" s="54"/>
      <c r="B7" s="58" t="s">
        <v>125</v>
      </c>
      <c r="C7" s="71" t="s">
        <v>24</v>
      </c>
      <c r="D7" s="72"/>
      <c r="E7" s="79" t="s">
        <v>25</v>
      </c>
      <c r="F7" s="79"/>
      <c r="G7" s="79"/>
      <c r="H7" s="79"/>
      <c r="I7" s="1"/>
    </row>
    <row r="8" spans="1:10" ht="37.5" customHeight="1" x14ac:dyDescent="0.3">
      <c r="A8" s="75" t="s">
        <v>35</v>
      </c>
      <c r="B8" s="73" t="s">
        <v>17</v>
      </c>
      <c r="C8" s="73" t="s">
        <v>68</v>
      </c>
      <c r="D8" s="73"/>
      <c r="E8" s="73" t="s">
        <v>90</v>
      </c>
      <c r="F8" s="73"/>
      <c r="G8" s="73"/>
      <c r="H8" s="73"/>
      <c r="I8" s="1"/>
    </row>
    <row r="9" spans="1:10" ht="66.75" customHeight="1" x14ac:dyDescent="0.3">
      <c r="A9" s="75"/>
      <c r="B9" s="73"/>
      <c r="C9" s="74" t="s">
        <v>33</v>
      </c>
      <c r="D9" s="74"/>
      <c r="E9" s="74" t="s">
        <v>91</v>
      </c>
      <c r="F9" s="74"/>
      <c r="G9" s="74"/>
      <c r="H9" s="74"/>
      <c r="I9" s="1"/>
    </row>
    <row r="10" spans="1:10" ht="69" customHeight="1" x14ac:dyDescent="0.3">
      <c r="A10" s="75"/>
      <c r="B10" s="73"/>
      <c r="C10" s="74" t="s">
        <v>71</v>
      </c>
      <c r="D10" s="74"/>
      <c r="E10" s="74" t="s">
        <v>70</v>
      </c>
      <c r="F10" s="74"/>
      <c r="G10" s="74"/>
      <c r="H10" s="74"/>
      <c r="I10" s="1"/>
    </row>
    <row r="11" spans="1:10" ht="87.9" customHeight="1" x14ac:dyDescent="0.3">
      <c r="A11" s="44"/>
      <c r="B11" s="62" t="s">
        <v>32</v>
      </c>
      <c r="C11" s="74" t="s">
        <v>104</v>
      </c>
      <c r="D11" s="74"/>
      <c r="E11" s="74" t="s">
        <v>92</v>
      </c>
      <c r="F11" s="74"/>
      <c r="G11" s="74"/>
      <c r="H11" s="74"/>
      <c r="I11" s="1"/>
    </row>
    <row r="12" spans="1:10" ht="44.1" customHeight="1" x14ac:dyDescent="0.3">
      <c r="A12" s="75" t="s">
        <v>7</v>
      </c>
      <c r="B12" s="63"/>
      <c r="C12" s="73" t="s">
        <v>69</v>
      </c>
      <c r="D12" s="73"/>
      <c r="E12" s="73" t="s">
        <v>105</v>
      </c>
      <c r="F12" s="73"/>
      <c r="G12" s="73"/>
      <c r="H12" s="73"/>
      <c r="I12" s="1"/>
    </row>
    <row r="13" spans="1:10" ht="78.75" customHeight="1" x14ac:dyDescent="0.3">
      <c r="A13" s="75"/>
      <c r="B13" s="63"/>
      <c r="C13" s="73" t="s">
        <v>106</v>
      </c>
      <c r="D13" s="73"/>
      <c r="E13" s="73" t="s">
        <v>107</v>
      </c>
      <c r="F13" s="73"/>
      <c r="G13" s="73"/>
      <c r="H13" s="73"/>
      <c r="I13" s="1"/>
    </row>
    <row r="14" spans="1:10" ht="77.25" customHeight="1" x14ac:dyDescent="0.3">
      <c r="A14" s="75"/>
      <c r="B14" s="63"/>
      <c r="C14" s="76" t="s">
        <v>94</v>
      </c>
      <c r="D14" s="77"/>
      <c r="E14" s="76" t="s">
        <v>95</v>
      </c>
      <c r="F14" s="78"/>
      <c r="G14" s="78"/>
      <c r="H14" s="77"/>
      <c r="I14" s="1"/>
    </row>
    <row r="15" spans="1:10" ht="75" customHeight="1" x14ac:dyDescent="0.3">
      <c r="A15" s="75"/>
      <c r="B15" s="64"/>
      <c r="C15" s="74" t="s">
        <v>108</v>
      </c>
      <c r="D15" s="74"/>
      <c r="E15" s="74" t="s">
        <v>93</v>
      </c>
      <c r="F15" s="74"/>
      <c r="G15" s="74"/>
      <c r="H15" s="74"/>
      <c r="I15" s="1"/>
    </row>
    <row r="16" spans="1:10" x14ac:dyDescent="0.3">
      <c r="A16" s="54"/>
      <c r="B16" s="52"/>
      <c r="C16" s="26"/>
      <c r="D16" s="1"/>
      <c r="E16" s="2"/>
      <c r="F16" s="46"/>
      <c r="G16" s="1"/>
      <c r="H16" s="1"/>
      <c r="I16" s="1"/>
    </row>
    <row r="17" spans="1:10" x14ac:dyDescent="0.3">
      <c r="A17" s="54"/>
      <c r="B17" s="52"/>
      <c r="C17" s="51"/>
      <c r="D17" s="1"/>
      <c r="E17" s="2"/>
      <c r="F17" s="46"/>
      <c r="G17" s="1"/>
      <c r="H17" s="1"/>
      <c r="I17" s="1"/>
    </row>
    <row r="18" spans="1:10" x14ac:dyDescent="0.3">
      <c r="A18" s="54"/>
      <c r="B18" s="52"/>
      <c r="C18" s="26"/>
      <c r="D18" s="2"/>
      <c r="E18" s="1"/>
      <c r="F18" s="45"/>
      <c r="G18" s="1"/>
      <c r="H18" s="1"/>
      <c r="I18" s="1"/>
    </row>
    <row r="19" spans="1:10" ht="55.2" x14ac:dyDescent="0.3">
      <c r="A19" s="39" t="s">
        <v>0</v>
      </c>
      <c r="B19" s="9" t="s">
        <v>1</v>
      </c>
      <c r="C19" s="27" t="s">
        <v>2</v>
      </c>
      <c r="D19" s="9" t="s">
        <v>34</v>
      </c>
      <c r="E19" s="10" t="s">
        <v>11</v>
      </c>
      <c r="F19" s="8" t="s">
        <v>8</v>
      </c>
      <c r="G19" s="9" t="s">
        <v>3</v>
      </c>
      <c r="H19" s="8" t="s">
        <v>4</v>
      </c>
      <c r="I19" s="9" t="s">
        <v>5</v>
      </c>
    </row>
    <row r="20" spans="1:10" x14ac:dyDescent="0.3">
      <c r="A20" s="11" t="s">
        <v>6</v>
      </c>
      <c r="B20" s="12" t="s">
        <v>9</v>
      </c>
      <c r="C20" s="28"/>
      <c r="D20" s="13"/>
      <c r="E20" s="4"/>
      <c r="F20" s="47"/>
      <c r="G20" s="11"/>
      <c r="H20" s="11"/>
      <c r="I20" s="11"/>
    </row>
    <row r="21" spans="1:10" ht="82.8" x14ac:dyDescent="0.3">
      <c r="A21" s="42" t="s">
        <v>12</v>
      </c>
      <c r="B21" s="7" t="s">
        <v>10</v>
      </c>
      <c r="C21" s="29" t="s">
        <v>19</v>
      </c>
      <c r="D21" s="23">
        <v>9</v>
      </c>
      <c r="E21" s="14" t="s">
        <v>16</v>
      </c>
      <c r="F21" s="43">
        <v>0</v>
      </c>
      <c r="G21" s="14" t="s">
        <v>109</v>
      </c>
      <c r="H21" s="7" t="s">
        <v>89</v>
      </c>
      <c r="I21" s="14" t="s">
        <v>29</v>
      </c>
    </row>
    <row r="22" spans="1:10" x14ac:dyDescent="0.3">
      <c r="A22" s="11" t="s">
        <v>7</v>
      </c>
      <c r="B22" s="12" t="s">
        <v>39</v>
      </c>
      <c r="C22" s="30"/>
      <c r="D22" s="23"/>
      <c r="E22" s="6"/>
      <c r="F22" s="23"/>
      <c r="G22" s="14"/>
      <c r="H22" s="14"/>
      <c r="I22" s="14"/>
    </row>
    <row r="23" spans="1:10" ht="67.5" customHeight="1" x14ac:dyDescent="0.3">
      <c r="A23" s="42" t="s">
        <v>27</v>
      </c>
      <c r="B23" s="19" t="s">
        <v>44</v>
      </c>
      <c r="C23" s="31" t="s">
        <v>38</v>
      </c>
      <c r="D23" s="24">
        <v>150</v>
      </c>
      <c r="E23" s="20" t="s">
        <v>48</v>
      </c>
      <c r="F23" s="23">
        <v>0</v>
      </c>
      <c r="G23" s="7"/>
      <c r="H23" s="7" t="s">
        <v>45</v>
      </c>
      <c r="I23" s="14" t="s">
        <v>46</v>
      </c>
    </row>
    <row r="24" spans="1:10" ht="82.8" x14ac:dyDescent="0.3">
      <c r="A24" s="41" t="s">
        <v>28</v>
      </c>
      <c r="B24" s="19" t="s">
        <v>37</v>
      </c>
      <c r="C24" s="31" t="s">
        <v>22</v>
      </c>
      <c r="D24" s="24">
        <v>30</v>
      </c>
      <c r="E24" s="35" t="s">
        <v>110</v>
      </c>
      <c r="F24" s="23">
        <v>0</v>
      </c>
      <c r="G24" s="7"/>
      <c r="H24" s="7" t="s">
        <v>49</v>
      </c>
      <c r="I24" s="14" t="s">
        <v>88</v>
      </c>
    </row>
    <row r="25" spans="1:10" ht="82.8" x14ac:dyDescent="0.3">
      <c r="A25" s="41" t="s">
        <v>40</v>
      </c>
      <c r="B25" s="19" t="s">
        <v>50</v>
      </c>
      <c r="C25" s="31" t="s">
        <v>51</v>
      </c>
      <c r="D25" s="24">
        <v>160</v>
      </c>
      <c r="E25" s="35" t="s">
        <v>111</v>
      </c>
      <c r="F25" s="23">
        <v>300</v>
      </c>
      <c r="G25" s="7" t="s">
        <v>85</v>
      </c>
      <c r="H25" s="7" t="s">
        <v>86</v>
      </c>
      <c r="I25" s="14" t="s">
        <v>87</v>
      </c>
    </row>
    <row r="26" spans="1:10" ht="55.2" x14ac:dyDescent="0.3">
      <c r="A26" s="41" t="s">
        <v>64</v>
      </c>
      <c r="B26" s="19" t="s">
        <v>76</v>
      </c>
      <c r="C26" s="31" t="s">
        <v>84</v>
      </c>
      <c r="D26" s="24">
        <v>150</v>
      </c>
      <c r="E26" s="35" t="s">
        <v>112</v>
      </c>
      <c r="F26" s="23">
        <v>1000</v>
      </c>
      <c r="G26" s="17" t="s">
        <v>52</v>
      </c>
      <c r="H26" s="7" t="s">
        <v>72</v>
      </c>
      <c r="I26" s="14" t="s">
        <v>113</v>
      </c>
      <c r="J26" s="38"/>
    </row>
    <row r="27" spans="1:10" ht="69" customHeight="1" x14ac:dyDescent="0.3">
      <c r="A27" s="42" t="s">
        <v>97</v>
      </c>
      <c r="B27" s="7" t="s">
        <v>96</v>
      </c>
      <c r="C27" s="60" t="s">
        <v>98</v>
      </c>
      <c r="D27" s="23">
        <v>250</v>
      </c>
      <c r="E27" s="61" t="s">
        <v>114</v>
      </c>
      <c r="F27" s="23">
        <v>0</v>
      </c>
      <c r="G27" s="14"/>
      <c r="H27" s="7" t="s">
        <v>99</v>
      </c>
      <c r="I27" s="14" t="s">
        <v>100</v>
      </c>
      <c r="J27" s="38"/>
    </row>
    <row r="28" spans="1:10" ht="69" x14ac:dyDescent="0.3">
      <c r="A28" s="42" t="s">
        <v>119</v>
      </c>
      <c r="B28" s="7" t="s">
        <v>124</v>
      </c>
      <c r="C28" s="60">
        <v>45392</v>
      </c>
      <c r="D28" s="23" t="s">
        <v>120</v>
      </c>
      <c r="E28" s="61" t="s">
        <v>121</v>
      </c>
      <c r="F28" s="23">
        <v>0</v>
      </c>
      <c r="G28" s="14" t="s">
        <v>122</v>
      </c>
      <c r="H28" s="7" t="s">
        <v>73</v>
      </c>
      <c r="I28" s="14" t="s">
        <v>123</v>
      </c>
      <c r="J28" s="38"/>
    </row>
    <row r="29" spans="1:10" x14ac:dyDescent="0.3">
      <c r="A29" s="16" t="s">
        <v>18</v>
      </c>
      <c r="B29" s="21" t="s">
        <v>15</v>
      </c>
      <c r="C29" s="32"/>
      <c r="D29" s="24"/>
      <c r="E29" s="22"/>
      <c r="F29" s="24"/>
      <c r="G29" s="17"/>
      <c r="H29" s="17"/>
      <c r="I29" s="17"/>
    </row>
    <row r="30" spans="1:10" ht="69" x14ac:dyDescent="0.3">
      <c r="A30" s="17" t="s">
        <v>41</v>
      </c>
      <c r="B30" s="19" t="s">
        <v>55</v>
      </c>
      <c r="C30" s="31" t="s">
        <v>53</v>
      </c>
      <c r="D30" s="24">
        <v>200</v>
      </c>
      <c r="E30" s="20" t="s">
        <v>56</v>
      </c>
      <c r="F30" s="23">
        <v>0</v>
      </c>
      <c r="G30" s="17" t="s">
        <v>83</v>
      </c>
      <c r="H30" s="7" t="s">
        <v>54</v>
      </c>
      <c r="I30" s="14" t="s">
        <v>57</v>
      </c>
    </row>
    <row r="31" spans="1:10" ht="55.2" x14ac:dyDescent="0.3">
      <c r="A31" s="40" t="s">
        <v>65</v>
      </c>
      <c r="B31" s="17" t="s">
        <v>36</v>
      </c>
      <c r="C31" s="32" t="s">
        <v>22</v>
      </c>
      <c r="D31" s="24">
        <v>10</v>
      </c>
      <c r="E31" s="20" t="s">
        <v>118</v>
      </c>
      <c r="F31" s="24">
        <v>500</v>
      </c>
      <c r="G31" s="17" t="s">
        <v>58</v>
      </c>
      <c r="H31" s="7" t="s">
        <v>82</v>
      </c>
      <c r="I31" s="17" t="s">
        <v>81</v>
      </c>
    </row>
    <row r="32" spans="1:10" x14ac:dyDescent="0.3">
      <c r="A32" s="16" t="s">
        <v>20</v>
      </c>
      <c r="B32" s="37" t="s">
        <v>43</v>
      </c>
      <c r="C32" s="32"/>
      <c r="D32" s="24"/>
      <c r="E32" s="22"/>
      <c r="F32" s="24"/>
      <c r="G32" s="17"/>
      <c r="H32" s="17"/>
      <c r="I32" s="17"/>
    </row>
    <row r="33" spans="1:9" ht="41.4" x14ac:dyDescent="0.3">
      <c r="A33" s="17" t="s">
        <v>21</v>
      </c>
      <c r="B33" s="19" t="s">
        <v>115</v>
      </c>
      <c r="C33" s="31" t="s">
        <v>79</v>
      </c>
      <c r="D33" s="24">
        <v>2000</v>
      </c>
      <c r="E33" s="20" t="s">
        <v>80</v>
      </c>
      <c r="F33" s="23">
        <v>0</v>
      </c>
      <c r="G33" s="7"/>
      <c r="H33" s="14" t="s">
        <v>116</v>
      </c>
      <c r="I33" s="17" t="s">
        <v>67</v>
      </c>
    </row>
    <row r="34" spans="1:9" ht="71.25" customHeight="1" x14ac:dyDescent="0.3">
      <c r="A34" s="17" t="s">
        <v>30</v>
      </c>
      <c r="B34" s="17" t="s">
        <v>59</v>
      </c>
      <c r="C34" s="32" t="s">
        <v>77</v>
      </c>
      <c r="D34" s="24">
        <v>20000</v>
      </c>
      <c r="E34" s="20" t="s">
        <v>78</v>
      </c>
      <c r="F34" s="24">
        <v>900</v>
      </c>
      <c r="G34" s="7" t="s">
        <v>63</v>
      </c>
      <c r="H34" s="7" t="s">
        <v>60</v>
      </c>
      <c r="I34" s="17" t="s">
        <v>61</v>
      </c>
    </row>
    <row r="35" spans="1:9" ht="81.75" customHeight="1" x14ac:dyDescent="0.3">
      <c r="A35" s="55" t="s">
        <v>31</v>
      </c>
      <c r="B35" s="36" t="s">
        <v>23</v>
      </c>
      <c r="C35" s="32" t="s">
        <v>19</v>
      </c>
      <c r="D35" s="24">
        <v>9000</v>
      </c>
      <c r="E35" s="20" t="s">
        <v>42</v>
      </c>
      <c r="F35" s="24">
        <v>300</v>
      </c>
      <c r="G35" s="17" t="s">
        <v>47</v>
      </c>
      <c r="H35" s="7" t="s">
        <v>73</v>
      </c>
      <c r="I35" s="17" t="s">
        <v>62</v>
      </c>
    </row>
    <row r="36" spans="1:9" s="5" customFormat="1" ht="93" customHeight="1" x14ac:dyDescent="0.3">
      <c r="A36" s="55" t="s">
        <v>66</v>
      </c>
      <c r="B36" s="36" t="s">
        <v>101</v>
      </c>
      <c r="C36" s="32" t="s">
        <v>22</v>
      </c>
      <c r="D36" s="24">
        <v>500</v>
      </c>
      <c r="E36" s="20" t="s">
        <v>117</v>
      </c>
      <c r="F36" s="24">
        <v>0</v>
      </c>
      <c r="G36" s="17" t="s">
        <v>102</v>
      </c>
      <c r="H36" s="7" t="s">
        <v>73</v>
      </c>
      <c r="I36" s="17" t="s">
        <v>103</v>
      </c>
    </row>
    <row r="37" spans="1:9" x14ac:dyDescent="0.3">
      <c r="A37" s="66" t="s">
        <v>13</v>
      </c>
      <c r="B37" s="67"/>
      <c r="C37" s="67"/>
      <c r="D37" s="67"/>
      <c r="E37" s="68"/>
      <c r="F37" s="48">
        <f>SUM(F21:F36)</f>
        <v>3000</v>
      </c>
      <c r="G37" s="15"/>
      <c r="H37" s="15"/>
      <c r="I37" s="15"/>
    </row>
    <row r="39" spans="1:9" x14ac:dyDescent="0.3">
      <c r="E39" s="18"/>
      <c r="F39" s="49"/>
    </row>
    <row r="40" spans="1:9" ht="15.6" x14ac:dyDescent="0.3">
      <c r="E40" s="25"/>
    </row>
    <row r="42" spans="1:9" ht="15.6" x14ac:dyDescent="0.3">
      <c r="E42" s="25"/>
    </row>
  </sheetData>
  <mergeCells count="25">
    <mergeCell ref="E14:H14"/>
    <mergeCell ref="C11:D11"/>
    <mergeCell ref="C10:D10"/>
    <mergeCell ref="C12:D12"/>
    <mergeCell ref="E7:H7"/>
    <mergeCell ref="E8:H8"/>
    <mergeCell ref="E9:H9"/>
    <mergeCell ref="E10:H10"/>
    <mergeCell ref="E12:H12"/>
    <mergeCell ref="B11:B15"/>
    <mergeCell ref="B2:G2"/>
    <mergeCell ref="A37:E37"/>
    <mergeCell ref="B5:I5"/>
    <mergeCell ref="C7:D7"/>
    <mergeCell ref="C8:D8"/>
    <mergeCell ref="C15:D15"/>
    <mergeCell ref="B8:B10"/>
    <mergeCell ref="C13:D13"/>
    <mergeCell ref="A8:A10"/>
    <mergeCell ref="A12:A15"/>
    <mergeCell ref="E11:H11"/>
    <mergeCell ref="C9:D9"/>
    <mergeCell ref="E13:H13"/>
    <mergeCell ref="E15:H15"/>
    <mergeCell ref="C14:D14"/>
  </mergeCells>
  <pageMargins left="0.7" right="0.7"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Rapla MK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Liblik</dc:creator>
  <cp:lastModifiedBy>Anneli Liblik</cp:lastModifiedBy>
  <cp:lastPrinted>2019-08-06T11:10:53Z</cp:lastPrinted>
  <dcterms:created xsi:type="dcterms:W3CDTF">2015-12-02T13:12:14Z</dcterms:created>
  <dcterms:modified xsi:type="dcterms:W3CDTF">2024-02-16T10:57:06Z</dcterms:modified>
</cp:coreProperties>
</file>